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zkvelserbroek-my.sharepoint.com/personal/avanhasselaar_hczk_nl/Documents/LZV werkgroep/Communicatie/"/>
    </mc:Choice>
  </mc:AlternateContent>
  <xr:revisionPtr revIDLastSave="18" documentId="8_{C444D40B-A81C-0844-8787-7D14FD6ECF48}" xr6:coauthVersionLast="47" xr6:coauthVersionMax="47" xr10:uidLastSave="{A5E5B1EC-14DC-4487-9004-CDDBC96CF50E}"/>
  <bookViews>
    <workbookView xWindow="28680" yWindow="-120" windowWidth="29040" windowHeight="15720" xr2:uid="{00000000-000D-0000-FFFF-FFFF00000000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F7" i="1"/>
  <c r="F6" i="1"/>
  <c r="F5" i="1"/>
  <c r="F4" i="1"/>
  <c r="F3" i="1"/>
  <c r="F2" i="1"/>
  <c r="E8" i="1"/>
  <c r="D8" i="1"/>
  <c r="C8" i="1"/>
  <c r="G8" i="1"/>
  <c r="F8" i="1" l="1"/>
  <c r="F10" i="1" s="1"/>
  <c r="F9" i="1" s="1"/>
</calcChain>
</file>

<file path=xl/sharedStrings.xml><?xml version="1.0" encoding="utf-8"?>
<sst xmlns="http://schemas.openxmlformats.org/spreadsheetml/2006/main" count="18" uniqueCount="18">
  <si>
    <t>uren huisartsen</t>
  </si>
  <si>
    <t xml:space="preserve">uren LZV begeleider </t>
  </si>
  <si>
    <t>uren andere disciplines (binnen de huisartsenpraktijk)</t>
  </si>
  <si>
    <t xml:space="preserve">overige kosten </t>
  </si>
  <si>
    <t>Totale kosten per activiteit</t>
  </si>
  <si>
    <t>vul in per activiteit</t>
  </si>
  <si>
    <t xml:space="preserve">subtotaal  kosten </t>
  </si>
  <si>
    <t>overhead 15%</t>
  </si>
  <si>
    <t>TOTAAL</t>
  </si>
  <si>
    <t>Toelichting op sheet</t>
  </si>
  <si>
    <t>Uitsluitend de witte vlakken invullen</t>
  </si>
  <si>
    <t xml:space="preserve">extra rijen kunnen toegevoegd/ gekopieerd worden: let op de formules in het blauwe vlak </t>
  </si>
  <si>
    <t xml:space="preserve">Tarieven* </t>
  </si>
  <si>
    <t>LZV begeleiding en overige disciplines € 75,00</t>
  </si>
  <si>
    <t xml:space="preserve">bijeenkomsten  €50 euro per bijeenkomst per persoon </t>
  </si>
  <si>
    <t xml:space="preserve">overheadpercentage: 15% </t>
  </si>
  <si>
    <t>omschrijving van LZV activiteiten 2025</t>
  </si>
  <si>
    <t>Huisarts € 110,00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</si>
</sst>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[$€-2]\ #,##0.00"/>
    <numFmt numFmtId="166" formatCode="_ [$€-2]\ * #,##0.00_ ;_ [$€-2]\ * \-#,##0.00_ ;_ [$€-2]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i/>
      <sz val="11"/>
      <color rgb="FFAEAAAA"/>
      <name val="Calibri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4" fontId="0" fillId="0" borderId="1" xfId="0" applyNumberFormat="1" applyBorder="1"/>
    <xf numFmtId="0" fontId="1" fillId="0" borderId="0" xfId="0" applyFont="1"/>
    <xf numFmtId="0" fontId="0" fillId="0" borderId="0" xfId="0" applyAlignment="1">
      <alignment wrapText="1"/>
    </xf>
    <xf numFmtId="1" fontId="0" fillId="0" borderId="1" xfId="0" applyNumberFormat="1" applyBorder="1"/>
    <xf numFmtId="164" fontId="0" fillId="0" borderId="2" xfId="0" applyNumberFormat="1" applyBorder="1"/>
    <xf numFmtId="0" fontId="1" fillId="2" borderId="1" xfId="0" applyFont="1" applyFill="1" applyBorder="1"/>
    <xf numFmtId="44" fontId="0" fillId="2" borderId="1" xfId="0" applyNumberFormat="1" applyFill="1" applyBorder="1"/>
    <xf numFmtId="44" fontId="1" fillId="2" borderId="4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right"/>
    </xf>
    <xf numFmtId="0" fontId="1" fillId="4" borderId="1" xfId="0" applyFont="1" applyFill="1" applyBorder="1"/>
    <xf numFmtId="0" fontId="1" fillId="4" borderId="6" xfId="0" applyFont="1" applyFill="1" applyBorder="1" applyAlignment="1">
      <alignment horizontal="right" wrapText="1"/>
    </xf>
    <xf numFmtId="44" fontId="1" fillId="4" borderId="6" xfId="0" applyNumberFormat="1" applyFont="1" applyFill="1" applyBorder="1"/>
    <xf numFmtId="44" fontId="1" fillId="4" borderId="7" xfId="0" applyNumberFormat="1" applyFont="1" applyFill="1" applyBorder="1"/>
    <xf numFmtId="44" fontId="1" fillId="4" borderId="3" xfId="0" applyNumberFormat="1" applyFont="1" applyFill="1" applyBorder="1"/>
    <xf numFmtId="44" fontId="1" fillId="4" borderId="8" xfId="0" applyNumberFormat="1" applyFont="1" applyFill="1" applyBorder="1"/>
    <xf numFmtId="165" fontId="1" fillId="2" borderId="3" xfId="0" applyNumberFormat="1" applyFont="1" applyFill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wrapText="1"/>
    </xf>
    <xf numFmtId="0" fontId="4" fillId="4" borderId="1" xfId="0" applyFont="1" applyFill="1" applyBorder="1"/>
    <xf numFmtId="166" fontId="0" fillId="0" borderId="0" xfId="0" applyNumberFormat="1"/>
    <xf numFmtId="0" fontId="1" fillId="4" borderId="1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2" sqref="F2"/>
    </sheetView>
  </sheetViews>
  <sheetFormatPr defaultColWidth="8.88671875" defaultRowHeight="14.4" x14ac:dyDescent="0.3"/>
  <cols>
    <col min="1" max="1" width="83" customWidth="1"/>
    <col min="2" max="2" width="16.109375" customWidth="1"/>
    <col min="3" max="3" width="20.33203125" customWidth="1"/>
    <col min="4" max="4" width="22.109375" bestFit="1" customWidth="1"/>
    <col min="5" max="5" width="17.6640625" customWidth="1"/>
    <col min="6" max="6" width="27.44140625" customWidth="1"/>
    <col min="7" max="7" width="12.44140625" customWidth="1"/>
  </cols>
  <sheetData>
    <row r="1" spans="1:7" ht="60" customHeight="1" x14ac:dyDescent="0.5">
      <c r="A1" s="26" t="s">
        <v>16</v>
      </c>
      <c r="B1" s="13" t="s">
        <v>0</v>
      </c>
      <c r="C1" s="13" t="s">
        <v>1</v>
      </c>
      <c r="D1" s="28" t="s">
        <v>2</v>
      </c>
      <c r="E1" s="13" t="s">
        <v>3</v>
      </c>
      <c r="F1" s="6" t="s">
        <v>4</v>
      </c>
    </row>
    <row r="2" spans="1:7" x14ac:dyDescent="0.3">
      <c r="A2" s="20" t="s">
        <v>5</v>
      </c>
      <c r="B2" s="4"/>
      <c r="C2" s="4"/>
      <c r="D2" s="4"/>
      <c r="E2" s="1"/>
      <c r="F2" s="7">
        <f>(B2*110)+(C2*75)+(D2*75)+E2</f>
        <v>0</v>
      </c>
    </row>
    <row r="3" spans="1:7" x14ac:dyDescent="0.3">
      <c r="A3" s="21"/>
      <c r="B3" s="4"/>
      <c r="C3" s="4"/>
      <c r="D3" s="4"/>
      <c r="E3" s="1"/>
      <c r="F3" s="7">
        <f>(B3*110)+(C3*75)+(D3*75)+E3</f>
        <v>0</v>
      </c>
    </row>
    <row r="4" spans="1:7" x14ac:dyDescent="0.3">
      <c r="A4" s="21"/>
      <c r="B4" s="4"/>
      <c r="C4" s="4"/>
      <c r="D4" s="4"/>
      <c r="E4" s="1"/>
      <c r="F4" s="7">
        <f>(B4*110)+(C4*75)+(D4*75)+E4</f>
        <v>0</v>
      </c>
    </row>
    <row r="5" spans="1:7" x14ac:dyDescent="0.3">
      <c r="A5" s="21"/>
      <c r="B5" s="4"/>
      <c r="C5" s="4"/>
      <c r="D5" s="4"/>
      <c r="E5" s="1"/>
      <c r="F5" s="7">
        <f>(B5*110)+(C5*75)+(D5*75)+E5</f>
        <v>0</v>
      </c>
    </row>
    <row r="6" spans="1:7" x14ac:dyDescent="0.3">
      <c r="A6" s="21"/>
      <c r="B6" s="4"/>
      <c r="C6" s="4"/>
      <c r="D6" s="4"/>
      <c r="E6" s="1"/>
      <c r="F6" s="7">
        <f>(B6*110)+(C6*75)+(D6*75)+E6</f>
        <v>0</v>
      </c>
    </row>
    <row r="7" spans="1:7" x14ac:dyDescent="0.3">
      <c r="A7" s="21"/>
      <c r="B7" s="4"/>
      <c r="C7" s="4"/>
      <c r="D7" s="4"/>
      <c r="E7" s="1"/>
      <c r="F7" s="7">
        <f>(B7*110)+(C7*75)+(D7*75)+E7</f>
        <v>0</v>
      </c>
    </row>
    <row r="8" spans="1:7" x14ac:dyDescent="0.3">
      <c r="A8" s="14" t="s">
        <v>6</v>
      </c>
      <c r="B8" s="15">
        <f xml:space="preserve"> SUM(B2:B7)*110</f>
        <v>0</v>
      </c>
      <c r="C8" s="16">
        <f xml:space="preserve"> SUM(C2:C7)*75</f>
        <v>0</v>
      </c>
      <c r="D8" s="17">
        <f xml:space="preserve"> SUM(D2:D7)*75</f>
        <v>0</v>
      </c>
      <c r="E8" s="18">
        <f>SUM(E2:E7)</f>
        <v>0</v>
      </c>
      <c r="F8" s="8">
        <f>SUM(F2:F7)</f>
        <v>0</v>
      </c>
      <c r="G8" s="5">
        <f>B8+C8+D8+E8</f>
        <v>0</v>
      </c>
    </row>
    <row r="9" spans="1:7" x14ac:dyDescent="0.3">
      <c r="A9" s="12"/>
      <c r="B9" s="11"/>
      <c r="C9" s="11"/>
      <c r="D9" s="11"/>
      <c r="E9" s="9" t="s">
        <v>7</v>
      </c>
      <c r="F9" s="19">
        <f>F10-F8</f>
        <v>0</v>
      </c>
    </row>
    <row r="10" spans="1:7" x14ac:dyDescent="0.3">
      <c r="A10" s="12"/>
      <c r="B10" s="11"/>
      <c r="C10" s="11"/>
      <c r="D10" s="11"/>
      <c r="E10" s="10" t="s">
        <v>8</v>
      </c>
      <c r="F10" s="19">
        <f>F8*1.15</f>
        <v>0</v>
      </c>
    </row>
    <row r="11" spans="1:7" x14ac:dyDescent="0.3">
      <c r="A11" s="22" t="s">
        <v>9</v>
      </c>
    </row>
    <row r="12" spans="1:7" x14ac:dyDescent="0.3">
      <c r="A12" s="23" t="s">
        <v>10</v>
      </c>
    </row>
    <row r="13" spans="1:7" x14ac:dyDescent="0.3">
      <c r="A13" s="24" t="s">
        <v>11</v>
      </c>
    </row>
    <row r="15" spans="1:7" x14ac:dyDescent="0.3">
      <c r="A15" s="22" t="s">
        <v>12</v>
      </c>
      <c r="F15" s="27"/>
    </row>
    <row r="16" spans="1:7" x14ac:dyDescent="0.3">
      <c r="A16" s="25" t="s">
        <v>17</v>
      </c>
    </row>
    <row r="17" spans="1:1" x14ac:dyDescent="0.3">
      <c r="A17" s="23" t="s">
        <v>13</v>
      </c>
    </row>
    <row r="18" spans="1:1" x14ac:dyDescent="0.3">
      <c r="A18" s="23" t="s">
        <v>14</v>
      </c>
    </row>
    <row r="19" spans="1:1" x14ac:dyDescent="0.3">
      <c r="A19" s="24" t="s">
        <v>15</v>
      </c>
    </row>
    <row r="20" spans="1:1" x14ac:dyDescent="0.3">
      <c r="A20" s="2"/>
    </row>
    <row r="21" spans="1:1" x14ac:dyDescent="0.3">
      <c r="A21" s="3"/>
    </row>
    <row r="22" spans="1:1" x14ac:dyDescent="0.3">
      <c r="A22" s="2"/>
    </row>
    <row r="23" spans="1:1" x14ac:dyDescent="0.3">
      <c r="A23" s="3"/>
    </row>
    <row r="24" spans="1:1" x14ac:dyDescent="0.3">
      <c r="A24" s="2"/>
    </row>
    <row r="26" spans="1:1" x14ac:dyDescent="0.3">
      <c r="A26" s="2"/>
    </row>
    <row r="28" spans="1:1" x14ac:dyDescent="0.3">
      <c r="A28" s="2"/>
    </row>
    <row r="29" spans="1:1" x14ac:dyDescent="0.3">
      <c r="A29" s="3"/>
    </row>
    <row r="30" spans="1:1" x14ac:dyDescent="0.3">
      <c r="A30" s="2"/>
    </row>
    <row r="31" spans="1:1" x14ac:dyDescent="0.3">
      <c r="A3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5F53-4086-4E38-B96A-5D56013B08AD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276CE875F734F8F87552643A5DA21" ma:contentTypeVersion="12" ma:contentTypeDescription="Een nieuw document maken." ma:contentTypeScope="" ma:versionID="42f2a1f3535512609269c974c7bd70ed">
  <xsd:schema xmlns:xsd="http://www.w3.org/2001/XMLSchema" xmlns:xs="http://www.w3.org/2001/XMLSchema" xmlns:p="http://schemas.microsoft.com/office/2006/metadata/properties" xmlns:ns2="5bcd3a68-1d89-4bf3-9930-8ff8040febe3" targetNamespace="http://schemas.microsoft.com/office/2006/metadata/properties" ma:root="true" ma:fieldsID="ef750626cd34f1f768022faf4d914769" ns2:_="">
    <xsd:import namespace="5bcd3a68-1d89-4bf3-9930-8ff8040fe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d3a68-1d89-4bf3-9930-8ff8040fe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3705416e-e70d-449f-970f-6cf0998bb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cd3a68-1d89-4bf3-9930-8ff8040feb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644C16-D2CD-4BDC-8C22-B4B7D5A8F1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75ACB-2D78-4587-B985-8F75CCB14011}"/>
</file>

<file path=customXml/itemProps3.xml><?xml version="1.0" encoding="utf-8"?>
<ds:datastoreItem xmlns:ds="http://schemas.openxmlformats.org/officeDocument/2006/customXml" ds:itemID="{39954D79-5482-4381-A8E4-8A85B61C9F0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daboon</dc:creator>
  <cp:keywords/>
  <dc:description/>
  <cp:lastModifiedBy>Anne-Marie van Hasselaar</cp:lastModifiedBy>
  <cp:revision/>
  <dcterms:created xsi:type="dcterms:W3CDTF">2022-09-30T14:40:35Z</dcterms:created>
  <dcterms:modified xsi:type="dcterms:W3CDTF">2024-12-19T16:12:07Z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0x010100FCC276CE875F734F8F87552643A5DA21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